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<sst xmlns="http://schemas.openxmlformats.org/spreadsheetml/2006/main" count="51" uniqueCount="40">
  <si>
    <t>Статьи затрат</t>
  </si>
  <si>
    <t>Ед изм.</t>
  </si>
  <si>
    <t>1</t>
  </si>
  <si>
    <t>I</t>
  </si>
  <si>
    <t>м2</t>
  </si>
  <si>
    <t>руб.</t>
  </si>
  <si>
    <t>Всего выручка</t>
  </si>
  <si>
    <t>II</t>
  </si>
  <si>
    <t>Фонд оплаты труда</t>
  </si>
  <si>
    <t>Отчисления</t>
  </si>
  <si>
    <t>Материалы</t>
  </si>
  <si>
    <t>Услуги</t>
  </si>
  <si>
    <t>освидетельствование лифта</t>
  </si>
  <si>
    <t>Прочие расходы</t>
  </si>
  <si>
    <t xml:space="preserve">Итого </t>
  </si>
  <si>
    <t xml:space="preserve"> </t>
  </si>
  <si>
    <t>Председатель Правления ТСЖ "ВИТЯЗЬ"</t>
  </si>
  <si>
    <t>Клишин А.В.</t>
  </si>
  <si>
    <t xml:space="preserve">                                                                                                                 </t>
  </si>
  <si>
    <t>кол-во месяцев</t>
  </si>
  <si>
    <t>Площадь  всех мкд                  (только жилая площадь)</t>
  </si>
  <si>
    <t>Тариф за содержание жилого фонда в расчете на 1 м.кв. в месяц</t>
  </si>
  <si>
    <t>III</t>
  </si>
  <si>
    <t xml:space="preserve">Дополнительные доходы </t>
  </si>
  <si>
    <t>Основной Доход</t>
  </si>
  <si>
    <t>Основные Расходы</t>
  </si>
  <si>
    <t>Тариф на Планово - Капитальный ремонт (1 руб. с м. кв.)</t>
  </si>
  <si>
    <t>Инвентаризация и паспортизация жилого фонда</t>
  </si>
  <si>
    <t>Аварийно -диспетчерская служба  (оба договора)</t>
  </si>
  <si>
    <t>РКЦ (дез)</t>
  </si>
  <si>
    <t>центр начисления (банк)</t>
  </si>
  <si>
    <t>№       п/п</t>
  </si>
  <si>
    <t xml:space="preserve">                                                                                                                                    Утверждена</t>
  </si>
  <si>
    <t xml:space="preserve">                                                                                                  на общем собрании членов ТСЖ "ВИТЯЗЬ"</t>
  </si>
  <si>
    <t xml:space="preserve">Смета доходов и расходов по ТСЖ ВИТЯЗЬ на 1 полугодие  2013 год </t>
  </si>
  <si>
    <t>Расходы по дополнительным доходам, производятся (основываются) только на решении   ОС чл. ТСЖ.</t>
  </si>
  <si>
    <t>Сумма в месяц</t>
  </si>
  <si>
    <t>итого за полугодие</t>
  </si>
  <si>
    <t>Бухгалтер ТСЖ "ВИТЯЗЬ"                                   Е.Б. Смирнова</t>
  </si>
  <si>
    <t xml:space="preserve">                                                                                              Протокол № 2    от  "02  " марта 2013 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</si>
</sst>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4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vertical="distributed"/>
    </xf>
    <xf numFmtId="0" fontId="8" fillId="0" borderId="1" xfId="0" applyFont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178" fontId="4" fillId="0" borderId="1" xfId="16" applyFont="1" applyBorder="1" applyAlignment="1">
      <alignment horizontal="center" vertical="top"/>
    </xf>
    <xf numFmtId="9" fontId="0" fillId="0" borderId="0" xfId="19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4" fontId="4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140625" style="1" customWidth="1"/>
    <col min="2" max="2" width="35.421875" style="4" customWidth="1"/>
    <col min="3" max="3" width="8.28125" style="5" customWidth="1"/>
    <col min="4" max="4" width="11.8515625" style="6" customWidth="1"/>
    <col min="5" max="5" width="11.28125" style="6" customWidth="1"/>
    <col min="6" max="6" width="13.8515625" style="6" customWidth="1"/>
    <col min="7" max="14" width="14.7109375" style="6" customWidth="1"/>
    <col min="15" max="15" width="14.7109375" style="2" customWidth="1"/>
    <col min="16" max="16" width="8.28125" style="2" customWidth="1"/>
    <col min="17" max="17" width="10.57421875" style="2" customWidth="1"/>
    <col min="18" max="23" width="8.28125" style="2" hidden="1" customWidth="1"/>
    <col min="24" max="24" width="19.8515625" style="3" customWidth="1"/>
    <col min="25" max="25" width="0.13671875" style="3" customWidth="1"/>
    <col min="26" max="16384" width="9.140625" style="3" customWidth="1"/>
  </cols>
  <sheetData>
    <row r="1" ht="12.75"/>
    <row r="2" spans="1:2" ht="12.75">
      <c r="A2" s="17" t="s">
        <v>32</v>
      </c>
      <c r="B2" s="18"/>
    </row>
    <row r="3" spans="1:2" ht="12.75">
      <c r="A3" s="17" t="s">
        <v>33</v>
      </c>
      <c r="B3" s="18"/>
    </row>
    <row r="4" spans="1:2" ht="12.75">
      <c r="A4" s="17" t="s">
        <v>39</v>
      </c>
      <c r="B4" s="18"/>
    </row>
    <row r="5" ht="12.75"/>
    <row r="6" ht="12.75"/>
    <row r="7" spans="1:16" ht="15.75">
      <c r="A7" s="14"/>
      <c r="B7" s="50" t="s">
        <v>34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ht="12.75"/>
    <row r="9" spans="1:14" ht="47.25">
      <c r="A9" s="39" t="s">
        <v>31</v>
      </c>
      <c r="B9" s="40" t="s">
        <v>0</v>
      </c>
      <c r="C9" s="27" t="s">
        <v>1</v>
      </c>
      <c r="D9" s="41" t="s">
        <v>36</v>
      </c>
      <c r="E9" s="41" t="s">
        <v>19</v>
      </c>
      <c r="F9" s="41" t="s">
        <v>37</v>
      </c>
      <c r="G9" s="21"/>
      <c r="H9" s="21"/>
      <c r="I9" s="21"/>
      <c r="J9" s="21"/>
      <c r="K9" s="21"/>
      <c r="L9" s="21"/>
      <c r="M9" s="21"/>
      <c r="N9" s="21"/>
    </row>
    <row r="10" spans="1:14" ht="12.75">
      <c r="A10" s="34" t="s">
        <v>2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22"/>
      <c r="H10" s="22"/>
      <c r="I10" s="22"/>
      <c r="J10" s="22"/>
      <c r="K10" s="22"/>
      <c r="L10" s="22"/>
      <c r="M10" s="22"/>
      <c r="N10" s="22"/>
    </row>
    <row r="11" spans="1:14" ht="30">
      <c r="A11" s="8">
        <v>1</v>
      </c>
      <c r="B11" s="42" t="s">
        <v>20</v>
      </c>
      <c r="C11" s="28" t="s">
        <v>4</v>
      </c>
      <c r="D11" s="30">
        <v>7337.62</v>
      </c>
      <c r="E11" s="30"/>
      <c r="F11" s="30">
        <v>7337.62</v>
      </c>
      <c r="G11" s="23"/>
      <c r="H11" s="23"/>
      <c r="I11" s="23"/>
      <c r="J11" s="23"/>
      <c r="K11" s="23"/>
      <c r="L11" s="23"/>
      <c r="M11" s="23"/>
      <c r="N11" s="23"/>
    </row>
    <row r="12" spans="1:14" ht="15.75">
      <c r="A12" s="7" t="s">
        <v>3</v>
      </c>
      <c r="B12" s="27" t="s">
        <v>24</v>
      </c>
      <c r="C12" s="31"/>
      <c r="D12" s="32"/>
      <c r="E12" s="32"/>
      <c r="F12" s="32"/>
      <c r="G12" s="22"/>
      <c r="H12" s="22"/>
      <c r="I12" s="22"/>
      <c r="J12" s="22"/>
      <c r="K12" s="22"/>
      <c r="L12" s="22"/>
      <c r="M12" s="22"/>
      <c r="N12" s="22"/>
    </row>
    <row r="13" spans="1:14" ht="45">
      <c r="A13" s="8">
        <v>2</v>
      </c>
      <c r="B13" s="15" t="s">
        <v>21</v>
      </c>
      <c r="C13" s="28" t="s">
        <v>5</v>
      </c>
      <c r="D13" s="33">
        <v>8.5</v>
      </c>
      <c r="E13" s="35"/>
      <c r="F13" s="33"/>
      <c r="G13" s="24"/>
      <c r="H13" s="24"/>
      <c r="I13" s="24"/>
      <c r="J13" s="24"/>
      <c r="K13" s="24"/>
      <c r="L13" s="24"/>
      <c r="M13" s="24"/>
      <c r="N13" s="24"/>
    </row>
    <row r="14" spans="1:24" ht="15.75">
      <c r="A14" s="8">
        <v>3</v>
      </c>
      <c r="B14" s="11" t="s">
        <v>6</v>
      </c>
      <c r="C14" s="9"/>
      <c r="D14" s="12">
        <v>62370</v>
      </c>
      <c r="E14" s="12">
        <v>6</v>
      </c>
      <c r="F14" s="43">
        <v>374220</v>
      </c>
      <c r="G14" s="25"/>
      <c r="H14" s="25"/>
      <c r="I14" s="25"/>
      <c r="J14" s="25"/>
      <c r="K14" s="25"/>
      <c r="L14" s="25"/>
      <c r="M14" s="25"/>
      <c r="N14" s="25"/>
      <c r="X14" s="20"/>
    </row>
    <row r="15" spans="1:14" ht="15.75">
      <c r="A15" s="19" t="s">
        <v>7</v>
      </c>
      <c r="B15" s="27" t="s">
        <v>25</v>
      </c>
      <c r="C15" s="9"/>
      <c r="D15" s="10"/>
      <c r="E15" s="10"/>
      <c r="F15" s="10"/>
      <c r="G15" s="23"/>
      <c r="H15" s="23"/>
      <c r="I15" s="23"/>
      <c r="J15" s="23"/>
      <c r="K15" s="23"/>
      <c r="L15" s="23"/>
      <c r="M15" s="23"/>
      <c r="N15" s="23"/>
    </row>
    <row r="16" spans="1:24" ht="15">
      <c r="A16" s="8">
        <v>1</v>
      </c>
      <c r="B16" s="11" t="s">
        <v>8</v>
      </c>
      <c r="C16" s="28" t="s">
        <v>5</v>
      </c>
      <c r="D16" s="45">
        <v>25810</v>
      </c>
      <c r="E16" s="10">
        <v>6</v>
      </c>
      <c r="F16" s="44">
        <v>154860</v>
      </c>
      <c r="G16" s="23"/>
      <c r="H16" s="23"/>
      <c r="I16" s="23"/>
      <c r="J16" s="23"/>
      <c r="K16" s="23"/>
      <c r="L16" s="23"/>
      <c r="M16" s="23"/>
      <c r="N16" s="23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ht="15">
      <c r="A17" s="8">
        <v>2</v>
      </c>
      <c r="B17" s="11" t="s">
        <v>9</v>
      </c>
      <c r="C17" s="28" t="s">
        <v>5</v>
      </c>
      <c r="D17" s="30">
        <v>9240</v>
      </c>
      <c r="E17" s="10">
        <v>6</v>
      </c>
      <c r="F17" s="10">
        <v>55440</v>
      </c>
      <c r="G17" s="23"/>
      <c r="H17" s="23"/>
      <c r="I17" s="23"/>
      <c r="J17" s="23"/>
      <c r="K17" s="23"/>
      <c r="L17" s="23"/>
      <c r="M17" s="23"/>
      <c r="N17" s="23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14" ht="15">
      <c r="A18" s="8">
        <v>3</v>
      </c>
      <c r="B18" s="11" t="s">
        <v>10</v>
      </c>
      <c r="C18" s="28" t="s">
        <v>5</v>
      </c>
      <c r="D18" s="30">
        <v>5800</v>
      </c>
      <c r="E18" s="10">
        <v>6</v>
      </c>
      <c r="F18" s="10">
        <v>34800</v>
      </c>
      <c r="G18" s="23"/>
      <c r="H18" s="23"/>
      <c r="I18" s="23"/>
      <c r="J18" s="23"/>
      <c r="K18" s="23"/>
      <c r="L18" s="23"/>
      <c r="M18" s="23"/>
      <c r="N18" s="23"/>
    </row>
    <row r="19" spans="1:14" ht="15.75">
      <c r="A19" s="8">
        <v>4</v>
      </c>
      <c r="B19" s="46" t="s">
        <v>11</v>
      </c>
      <c r="C19" s="28"/>
      <c r="D19" s="30">
        <f>D20+D21+D22+D23+D24</f>
        <v>16926</v>
      </c>
      <c r="E19" s="10">
        <v>6</v>
      </c>
      <c r="F19" s="10">
        <v>101556</v>
      </c>
      <c r="G19" s="23"/>
      <c r="H19" s="23"/>
      <c r="I19" s="23"/>
      <c r="J19" s="23"/>
      <c r="K19" s="23"/>
      <c r="L19" s="23"/>
      <c r="M19" s="23"/>
      <c r="N19" s="23"/>
    </row>
    <row r="20" spans="1:14" ht="15">
      <c r="A20" s="13">
        <v>4.1</v>
      </c>
      <c r="B20" s="11" t="s">
        <v>30</v>
      </c>
      <c r="C20" s="28" t="s">
        <v>5</v>
      </c>
      <c r="D20" s="30">
        <v>3540</v>
      </c>
      <c r="E20" s="10">
        <v>6</v>
      </c>
      <c r="F20" s="10">
        <v>21240</v>
      </c>
      <c r="G20" s="23"/>
      <c r="H20" s="23"/>
      <c r="I20" s="23"/>
      <c r="J20" s="23"/>
      <c r="K20" s="23"/>
      <c r="L20" s="23"/>
      <c r="M20" s="23"/>
      <c r="N20" s="23"/>
    </row>
    <row r="21" spans="1:14" ht="30">
      <c r="A21" s="13">
        <v>4.2</v>
      </c>
      <c r="B21" s="11" t="s">
        <v>12</v>
      </c>
      <c r="C21" s="28" t="s">
        <v>5</v>
      </c>
      <c r="D21" s="30">
        <v>1700</v>
      </c>
      <c r="E21" s="10">
        <v>1</v>
      </c>
      <c r="F21" s="10">
        <v>1700</v>
      </c>
      <c r="G21" s="23"/>
      <c r="H21" s="23"/>
      <c r="I21" s="23"/>
      <c r="J21" s="23"/>
      <c r="K21" s="23"/>
      <c r="L21" s="23"/>
      <c r="M21" s="23"/>
      <c r="N21" s="23"/>
    </row>
    <row r="22" spans="1:14" ht="30">
      <c r="A22" s="13">
        <v>4.3</v>
      </c>
      <c r="B22" s="11" t="s">
        <v>27</v>
      </c>
      <c r="C22" s="28" t="s">
        <v>5</v>
      </c>
      <c r="D22" s="30">
        <v>1810</v>
      </c>
      <c r="E22" s="30">
        <v>6</v>
      </c>
      <c r="F22" s="30">
        <v>10860</v>
      </c>
      <c r="G22" s="23"/>
      <c r="H22" s="23"/>
      <c r="I22" s="23"/>
      <c r="J22" s="23"/>
      <c r="K22" s="23"/>
      <c r="L22" s="23"/>
      <c r="M22" s="23"/>
      <c r="N22" s="23"/>
    </row>
    <row r="23" spans="1:14" ht="30">
      <c r="A23" s="13">
        <v>4.4</v>
      </c>
      <c r="B23" s="11" t="s">
        <v>28</v>
      </c>
      <c r="C23" s="28" t="s">
        <v>5</v>
      </c>
      <c r="D23" s="30">
        <v>7376</v>
      </c>
      <c r="E23" s="30">
        <v>6</v>
      </c>
      <c r="F23" s="30">
        <v>44256</v>
      </c>
      <c r="G23" s="23"/>
      <c r="H23" s="23"/>
      <c r="I23" s="23"/>
      <c r="J23" s="23"/>
      <c r="K23" s="23"/>
      <c r="L23" s="23"/>
      <c r="M23" s="23"/>
      <c r="N23" s="23"/>
    </row>
    <row r="24" spans="1:17" ht="15">
      <c r="A24" s="13">
        <v>4.5</v>
      </c>
      <c r="B24" s="11" t="s">
        <v>29</v>
      </c>
      <c r="C24" s="28" t="s">
        <v>5</v>
      </c>
      <c r="D24" s="30">
        <v>2500</v>
      </c>
      <c r="E24" s="10">
        <v>6</v>
      </c>
      <c r="F24" s="10">
        <v>15000</v>
      </c>
      <c r="G24" s="23"/>
      <c r="H24" s="23"/>
      <c r="I24" s="23"/>
      <c r="J24" s="23"/>
      <c r="K24" s="23"/>
      <c r="L24" s="23"/>
      <c r="M24" s="23"/>
      <c r="N24" s="23"/>
      <c r="Q24" s="2" t="s">
        <v>15</v>
      </c>
    </row>
    <row r="25" spans="1:14" ht="15.75">
      <c r="A25" s="8">
        <v>5</v>
      </c>
      <c r="B25" s="46" t="s">
        <v>13</v>
      </c>
      <c r="C25" s="28" t="s">
        <v>5</v>
      </c>
      <c r="D25" s="38">
        <v>4594</v>
      </c>
      <c r="E25" s="16">
        <v>6</v>
      </c>
      <c r="F25" s="16">
        <v>27564</v>
      </c>
      <c r="G25" s="26"/>
      <c r="H25" s="26"/>
      <c r="I25" s="26"/>
      <c r="J25" s="26"/>
      <c r="K25" s="26"/>
      <c r="L25" s="26"/>
      <c r="M25" s="26"/>
      <c r="N25" s="26"/>
    </row>
    <row r="26" spans="1:14" ht="15.75">
      <c r="A26" s="8">
        <v>6</v>
      </c>
      <c r="B26" s="11" t="s">
        <v>14</v>
      </c>
      <c r="C26" s="28" t="s">
        <v>5</v>
      </c>
      <c r="D26" s="29">
        <f>D16+D17+D18+D19+D25</f>
        <v>62370</v>
      </c>
      <c r="E26" s="12">
        <v>6</v>
      </c>
      <c r="F26" s="43">
        <f>SUM(F16:F25)</f>
        <v>467276</v>
      </c>
      <c r="G26" s="25"/>
      <c r="H26" s="25"/>
      <c r="I26" s="25"/>
      <c r="J26" s="25"/>
      <c r="K26" s="25"/>
      <c r="L26" s="25"/>
      <c r="M26" s="25"/>
      <c r="N26" s="25"/>
    </row>
    <row r="27" spans="1:15" ht="15.75">
      <c r="A27" s="36" t="s">
        <v>22</v>
      </c>
      <c r="B27" s="27" t="s">
        <v>23</v>
      </c>
      <c r="C27" s="28"/>
      <c r="D27" s="29"/>
      <c r="E27" s="29"/>
      <c r="F27" s="48"/>
      <c r="G27" s="25"/>
      <c r="H27" s="25"/>
      <c r="I27" s="25"/>
      <c r="J27" s="25"/>
      <c r="K27" s="25"/>
      <c r="L27" s="25"/>
      <c r="M27" s="25"/>
      <c r="N27" s="25"/>
      <c r="O27" s="2" t="s">
        <v>18</v>
      </c>
    </row>
    <row r="28" spans="1:6" ht="47.25">
      <c r="A28" s="37">
        <v>1</v>
      </c>
      <c r="B28" s="47" t="s">
        <v>26</v>
      </c>
      <c r="C28" s="28" t="s">
        <v>5</v>
      </c>
      <c r="D28" s="38">
        <v>7337.62</v>
      </c>
      <c r="E28" s="29">
        <v>6</v>
      </c>
      <c r="F28" s="38">
        <v>44025</v>
      </c>
    </row>
    <row r="29" ht="12.75"/>
    <row r="30" ht="36">
      <c r="B30" s="4" t="s">
        <v>35</v>
      </c>
    </row>
    <row r="33" ht="24">
      <c r="B33" s="4" t="s">
        <v>38</v>
      </c>
    </row>
    <row r="36" ht="24">
      <c r="B36" s="4" t="s">
        <v>16</v>
      </c>
    </row>
    <row r="37" ht="12.75">
      <c r="B37" s="4" t="s">
        <v>17</v>
      </c>
    </row>
  </sheetData>
  <mergeCells count="2">
    <mergeCell ref="O16:X17"/>
    <mergeCell ref="B7:P7"/>
  </mergeCells>
  <printOptions/>
  <pageMargins left="0.64" right="0.48" top="0.41" bottom="0.69" header="0.29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2013-02-25T04:48:01Z</cp:lastPrinted>
  <dcterms:created xsi:type="dcterms:W3CDTF">1996-10-08T23:32:33Z</dcterms:created>
  <dcterms:modified xsi:type="dcterms:W3CDTF">2013-03-10T10:04:10Z</dcterms:modified>
  <cp:category/>
  <cp:version/>
  <cp:contentType/>
  <cp:contentStatus/>
</cp:coreProperties>
</file>