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/>
  </bookViews>
  <sheets>
    <sheet name="Сводный отчет" sheetId="4" r:id="rId1"/>
  </sheets>
  <calcPr calcId="152511"/>
</workbook>
</file>

<file path=xl/calcChain.xml><?xml version="1.0" encoding="utf-8"?>
<calcChain xmlns="http://schemas.openxmlformats.org/spreadsheetml/2006/main">
  <c r="E8" i="4" l="1"/>
  <c r="G8" i="4" s="1"/>
  <c r="I8" i="4" s="1"/>
  <c r="E9" i="4" l="1"/>
  <c r="G9" i="4" s="1"/>
  <c r="I9" i="4" s="1"/>
  <c r="E10" i="4"/>
  <c r="G10" i="4" s="1"/>
  <c r="I10" i="4" s="1"/>
  <c r="E11" i="4"/>
  <c r="G11" i="4" s="1"/>
  <c r="I11" i="4" s="1"/>
  <c r="E12" i="4"/>
  <c r="G12" i="4" s="1"/>
  <c r="I12" i="4" s="1"/>
  <c r="E24" i="4"/>
  <c r="G24" i="4" s="1"/>
  <c r="I24" i="4" s="1"/>
  <c r="E25" i="4"/>
  <c r="G25" i="4" s="1"/>
  <c r="I25" i="4" s="1"/>
  <c r="E26" i="4"/>
  <c r="G26" i="4" s="1"/>
  <c r="I26" i="4" s="1"/>
  <c r="E27" i="4"/>
  <c r="G27" i="4" s="1"/>
  <c r="I27" i="4" s="1"/>
  <c r="E28" i="4"/>
  <c r="G28" i="4" s="1"/>
  <c r="I28" i="4" s="1"/>
  <c r="E29" i="4"/>
  <c r="G29" i="4" s="1"/>
  <c r="I29" i="4" s="1"/>
  <c r="E30" i="4"/>
  <c r="G30" i="4" s="1"/>
  <c r="I30" i="4" s="1"/>
  <c r="E31" i="4"/>
  <c r="G31" i="4" s="1"/>
  <c r="I31" i="4" s="1"/>
  <c r="E32" i="4"/>
  <c r="G32" i="4" s="1"/>
  <c r="I32" i="4" s="1"/>
  <c r="E34" i="4"/>
  <c r="G34" i="4" s="1"/>
  <c r="I34" i="4" s="1"/>
  <c r="E35" i="4"/>
  <c r="G35" i="4" s="1"/>
  <c r="I35" i="4" s="1"/>
  <c r="E36" i="4"/>
  <c r="G36" i="4" s="1"/>
  <c r="I36" i="4" s="1"/>
  <c r="E37" i="4"/>
  <c r="G37" i="4" s="1"/>
  <c r="I37" i="4" s="1"/>
  <c r="E38" i="4"/>
  <c r="G38" i="4" s="1"/>
  <c r="I38" i="4" s="1"/>
  <c r="E39" i="4"/>
  <c r="G39" i="4" s="1"/>
  <c r="I39" i="4" s="1"/>
  <c r="E42" i="4"/>
  <c r="G42" i="4" s="1"/>
  <c r="I42" i="4" s="1"/>
  <c r="E43" i="4"/>
  <c r="G43" i="4" s="1"/>
  <c r="I43" i="4" s="1"/>
  <c r="E44" i="4"/>
  <c r="G44" i="4" s="1"/>
  <c r="I44" i="4" s="1"/>
  <c r="E45" i="4"/>
  <c r="G45" i="4" s="1"/>
  <c r="I45" i="4" s="1"/>
  <c r="E46" i="4"/>
  <c r="G46" i="4" s="1"/>
  <c r="I46" i="4" s="1"/>
  <c r="E47" i="4"/>
  <c r="G47" i="4" s="1"/>
  <c r="I47" i="4" s="1"/>
  <c r="E48" i="4"/>
  <c r="G48" i="4" s="1"/>
  <c r="I48" i="4" s="1"/>
  <c r="E49" i="4"/>
  <c r="G49" i="4" s="1"/>
  <c r="I49" i="4" s="1"/>
  <c r="E50" i="4"/>
  <c r="G50" i="4" s="1"/>
  <c r="I50" i="4" s="1"/>
  <c r="E53" i="4"/>
  <c r="E54" i="4"/>
  <c r="E55" i="4"/>
  <c r="E56" i="4"/>
  <c r="E59" i="4"/>
  <c r="E60" i="4"/>
  <c r="E61" i="4"/>
  <c r="E63" i="4"/>
  <c r="E64" i="4"/>
  <c r="E65" i="4"/>
  <c r="E67" i="4"/>
  <c r="E68" i="4"/>
  <c r="E69" i="4"/>
  <c r="E70" i="4"/>
  <c r="E71" i="4"/>
</calcChain>
</file>

<file path=xl/sharedStrings.xml><?xml version="1.0" encoding="utf-8"?>
<sst xmlns="http://schemas.openxmlformats.org/spreadsheetml/2006/main" count="126" uniqueCount="89">
  <si>
    <t xml:space="preserve">Сумма контрактов, заключенных с нарушениями, тыс. рублей </t>
  </si>
  <si>
    <t>3.4</t>
  </si>
  <si>
    <t>Количество контрактов, заключенных с нарушениями</t>
  </si>
  <si>
    <t>3.3</t>
  </si>
  <si>
    <t>Сумма проверенных контрактов, тыс. рублей</t>
  </si>
  <si>
    <t>3.2</t>
  </si>
  <si>
    <t>Количество проверенных контрактов</t>
  </si>
  <si>
    <t>3.1</t>
  </si>
  <si>
    <t>Проведено проверок на основании рассмотрения уведомлений о заключении контрактов на основании пунктов 6, 9 части 1 статьи 93 Закона о контрактной системе</t>
  </si>
  <si>
    <t>3</t>
  </si>
  <si>
    <t xml:space="preserve">Сумма контрактов, тыс. рублей </t>
  </si>
  <si>
    <t>2.2</t>
  </si>
  <si>
    <t>Количество контрактов</t>
  </si>
  <si>
    <t>2.1</t>
  </si>
  <si>
    <t>Поступило уведомлений о заключении контрактов на основании пункта 9 части 1 статьи 93 Закона о контрактной системе</t>
  </si>
  <si>
    <t>2</t>
  </si>
  <si>
    <t>1.2</t>
  </si>
  <si>
    <t>1.1</t>
  </si>
  <si>
    <t>Поступило уведомлений о заключении контрактов на основании пункта 6 части 1 статьи 93 Закона о контрактной системе</t>
  </si>
  <si>
    <t>1</t>
  </si>
  <si>
    <t>IV Рассмотрение уведомлений заказчиков о заключении контрактов</t>
  </si>
  <si>
    <t>Количество возвращенных жалоб (указать причины)</t>
  </si>
  <si>
    <t>4</t>
  </si>
  <si>
    <t>Количество жалоб, признанных необоснованными</t>
  </si>
  <si>
    <t>Количество жалоб, признанных обоснованными</t>
  </si>
  <si>
    <t>Количество поданых жалоб</t>
  </si>
  <si>
    <t>III Жалобы</t>
  </si>
  <si>
    <t>Сумма экономии бюджетных средств по результатам согласования, тыс. рублей</t>
  </si>
  <si>
    <t>9</t>
  </si>
  <si>
    <t>Сумма возвращенных обращений о согласовании, тыс. рублей</t>
  </si>
  <si>
    <t>8</t>
  </si>
  <si>
    <t>Количество возвращенных обращений о согласовании</t>
  </si>
  <si>
    <t>7</t>
  </si>
  <si>
    <t>Сумма решений об отказе в согласовании, тыс. рублей</t>
  </si>
  <si>
    <t>6</t>
  </si>
  <si>
    <t>Количество решений об отказе в согласовании</t>
  </si>
  <si>
    <t>5</t>
  </si>
  <si>
    <t>Сумма принятых решений о согласовании, тыс. рублей</t>
  </si>
  <si>
    <t>Количество принятых решений о согласованнии</t>
  </si>
  <si>
    <t>Сумма поступивших обращений, тыс. рублей</t>
  </si>
  <si>
    <t>Количество посупивших обращений</t>
  </si>
  <si>
    <t>II Согласование заключения  контракта с единственным поставщиком (исполнителем, подрядчиком)</t>
  </si>
  <si>
    <t>Количество материалов контрольных мероприятий, направленных в Главное контрольное управление Челябинской области</t>
  </si>
  <si>
    <t>Количество судебных дел по рассмотрению вопросов по признанию не состоявшимися закупок</t>
  </si>
  <si>
    <t xml:space="preserve">Количество должностных лиц, привлеченных к дисциплинарной ответственности.  </t>
  </si>
  <si>
    <t xml:space="preserve">Количество направленых писем об устранении нарушений </t>
  </si>
  <si>
    <t>Количество исполненых предписаний об устранении нарушений</t>
  </si>
  <si>
    <t xml:space="preserve">Количество вынесенных предписаний об устранении нарушений </t>
  </si>
  <si>
    <t xml:space="preserve">Сумма контрактов исполненных с нарушениями их условий, тыс. рублей </t>
  </si>
  <si>
    <t>3.8</t>
  </si>
  <si>
    <t xml:space="preserve">Количество контрактов исполненных с нарушениями их условий </t>
  </si>
  <si>
    <t>3.7</t>
  </si>
  <si>
    <t>Сумма проверенных контрактов на исполнение их условий, тыс. рублей.</t>
  </si>
  <si>
    <t>3.6</t>
  </si>
  <si>
    <t xml:space="preserve">Количество проверенных контрактов на исполнение их условий </t>
  </si>
  <si>
    <t>3.5</t>
  </si>
  <si>
    <t>Сумма закупок с нарушениями, тыс. рублей</t>
  </si>
  <si>
    <t>Количество закупок с нарушениями</t>
  </si>
  <si>
    <t>Сумма проверенных закупок, тыс. рублей</t>
  </si>
  <si>
    <t>Количество проверенных закупок</t>
  </si>
  <si>
    <r>
      <t xml:space="preserve">Проведено внеплановых проверок на основании </t>
    </r>
    <r>
      <rPr>
        <b/>
        <sz val="12"/>
        <color theme="1"/>
        <rFont val="Times New Roman"/>
        <family val="1"/>
        <charset val="204"/>
      </rPr>
      <t>части 15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 (с учетом пунков 3 - 3.4 раздела IV таблицы)</t>
    </r>
  </si>
  <si>
    <t>2.8</t>
  </si>
  <si>
    <t>2.7</t>
  </si>
  <si>
    <t>2.6</t>
  </si>
  <si>
    <t>2.5</t>
  </si>
  <si>
    <t>2.4</t>
  </si>
  <si>
    <t>2.3</t>
  </si>
  <si>
    <r>
      <t xml:space="preserve">Проведено плановых проверок на основании положений </t>
    </r>
    <r>
      <rPr>
        <b/>
        <sz val="12"/>
        <color theme="1"/>
        <rFont val="Times New Roman"/>
        <family val="1"/>
        <charset val="204"/>
      </rPr>
      <t>части 8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</t>
    </r>
  </si>
  <si>
    <t>1.4</t>
  </si>
  <si>
    <t>1.3</t>
  </si>
  <si>
    <r>
      <t xml:space="preserve">Проведено плановых проверок на основании положений </t>
    </r>
    <r>
      <rPr>
        <b/>
        <sz val="12"/>
        <color theme="1"/>
        <rFont val="Times New Roman"/>
        <family val="1"/>
        <charset val="204"/>
      </rPr>
      <t>части 3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</t>
    </r>
  </si>
  <si>
    <t>I Проведение плановых и внеплановых проверок</t>
  </si>
  <si>
    <t>4 кв.</t>
  </si>
  <si>
    <t>за 9 месяцев</t>
  </si>
  <si>
    <t>3 кв.</t>
  </si>
  <si>
    <t xml:space="preserve">за 1 полугодие </t>
  </si>
  <si>
    <t>2 кв.</t>
  </si>
  <si>
    <t>1 кв.</t>
  </si>
  <si>
    <t>Показатели</t>
  </si>
  <si>
    <t>Показатели работы</t>
  </si>
  <si>
    <t>органа, уполномоченного на осуществление контроля в сфере закупок</t>
  </si>
  <si>
    <t>(наименование органа контроля)</t>
  </si>
  <si>
    <t>№
 п/п</t>
  </si>
  <si>
    <t>Исполнитель:Сергеева Ю.В.</t>
  </si>
  <si>
    <t>Телефон:8 - 35130-2-43-46</t>
  </si>
  <si>
    <t>дс 50 1кв</t>
  </si>
  <si>
    <t>3кв.укс</t>
  </si>
  <si>
    <t>для муниципальных нужд Контрольно-счетной палаты Озерского городского округа Челябинской области за 2023 год</t>
  </si>
  <si>
    <t>Итого 
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</si>
</sst>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8" fillId="0" borderId="0"/>
  </cellStyleXfs>
  <cellXfs count="42">
    <xf numFmtId="0" fontId="0" fillId="0" borderId="0" xfId="0"/>
    <xf numFmtId="0" fontId="5" fillId="0" borderId="0" xfId="1"/>
    <xf numFmtId="0" fontId="7" fillId="0" borderId="0" xfId="1" applyFont="1"/>
    <xf numFmtId="0" fontId="7" fillId="0" borderId="3" xfId="1" applyFont="1" applyBorder="1"/>
    <xf numFmtId="0" fontId="7" fillId="0" borderId="3" xfId="1" applyFont="1" applyFill="1" applyBorder="1" applyAlignment="1">
      <alignment vertical="center" wrapText="1"/>
    </xf>
    <xf numFmtId="49" fontId="7" fillId="0" borderId="3" xfId="1" applyNumberFormat="1" applyFont="1" applyBorder="1" applyAlignment="1">
      <alignment horizontal="center"/>
    </xf>
    <xf numFmtId="0" fontId="7" fillId="0" borderId="3" xfId="1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7" fillId="0" borderId="3" xfId="1" applyFont="1" applyBorder="1" applyAlignment="1">
      <alignment horizontal="center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center" wrapText="1"/>
    </xf>
    <xf numFmtId="164" fontId="7" fillId="0" borderId="3" xfId="1" applyNumberFormat="1" applyFont="1" applyBorder="1" applyAlignment="1">
      <alignment vertical="center" wrapText="1"/>
    </xf>
    <xf numFmtId="4" fontId="7" fillId="0" borderId="3" xfId="1" applyNumberFormat="1" applyFont="1" applyBorder="1" applyAlignment="1">
      <alignment vertical="center" wrapText="1"/>
    </xf>
    <xf numFmtId="4" fontId="7" fillId="0" borderId="3" xfId="1" applyNumberFormat="1" applyFont="1" applyBorder="1"/>
    <xf numFmtId="0" fontId="7" fillId="0" borderId="0" xfId="2" applyFont="1"/>
    <xf numFmtId="0" fontId="9" fillId="0" borderId="0" xfId="1" applyFont="1"/>
    <xf numFmtId="0" fontId="5" fillId="0" borderId="0" xfId="1" applyAlignment="1">
      <alignment horizontal="left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/>
    <xf numFmtId="0" fontId="7" fillId="0" borderId="3" xfId="1" applyFont="1" applyBorder="1" applyAlignment="1"/>
    <xf numFmtId="0" fontId="7" fillId="0" borderId="3" xfId="1" applyFont="1" applyBorder="1" applyAlignment="1">
      <alignment horizontal="right" vertical="center" wrapText="1"/>
    </xf>
    <xf numFmtId="4" fontId="7" fillId="0" borderId="3" xfId="1" applyNumberFormat="1" applyFont="1" applyBorder="1" applyAlignment="1">
      <alignment wrapText="1"/>
    </xf>
    <xf numFmtId="2" fontId="7" fillId="0" borderId="3" xfId="1" applyNumberFormat="1" applyFont="1" applyBorder="1" applyAlignment="1">
      <alignment vertical="center" wrapText="1"/>
    </xf>
    <xf numFmtId="3" fontId="7" fillId="0" borderId="3" xfId="1" applyNumberFormat="1" applyFont="1" applyBorder="1" applyAlignment="1">
      <alignment vertical="center" wrapText="1"/>
    </xf>
    <xf numFmtId="0" fontId="1" fillId="0" borderId="0" xfId="1" applyFont="1"/>
    <xf numFmtId="0" fontId="7" fillId="2" borderId="3" xfId="1" applyFont="1" applyFill="1" applyBorder="1" applyAlignment="1">
      <alignment vertical="center" wrapText="1"/>
    </xf>
    <xf numFmtId="164" fontId="7" fillId="2" borderId="3" xfId="1" applyNumberFormat="1" applyFont="1" applyFill="1" applyBorder="1" applyAlignment="1">
      <alignment vertical="center" wrapText="1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5" fillId="0" borderId="0" xfId="1" applyAlignment="1">
      <alignment horizontal="left"/>
    </xf>
    <xf numFmtId="0" fontId="10" fillId="0" borderId="0" xfId="2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76"/>
  <sheetViews>
    <sheetView tabSelected="1" zoomScaleNormal="100" workbookViewId="0">
      <selection activeCell="F13" sqref="F13"/>
    </sheetView>
  </sheetViews>
  <sheetFormatPr defaultColWidth="9.140625" defaultRowHeight="15" x14ac:dyDescent="0.25"/>
  <cols>
    <col min="1" max="1" width="6.42578125" style="1" customWidth="1"/>
    <col min="2" max="2" width="57.140625" style="1" customWidth="1"/>
    <col min="3" max="3" width="12.42578125" style="1" customWidth="1"/>
    <col min="4" max="4" width="13" style="1" customWidth="1"/>
    <col min="5" max="5" width="12.28515625" style="1" customWidth="1"/>
    <col min="6" max="6" width="12.85546875" style="1" customWidth="1"/>
    <col min="7" max="7" width="12.28515625" style="1" customWidth="1"/>
    <col min="8" max="8" width="15.7109375" style="1" customWidth="1"/>
    <col min="9" max="9" width="16" style="1" customWidth="1"/>
    <col min="10" max="10" width="9.140625" style="1"/>
    <col min="11" max="12" width="0" style="1" hidden="1" customWidth="1"/>
    <col min="13" max="16384" width="9.140625" style="1"/>
  </cols>
  <sheetData>
    <row r="1" spans="1:12" s="18" customFormat="1" ht="15.75" x14ac:dyDescent="0.25">
      <c r="A1" s="17"/>
      <c r="B1" s="38" t="s">
        <v>79</v>
      </c>
      <c r="C1" s="38"/>
      <c r="D1" s="38"/>
      <c r="E1" s="38"/>
      <c r="F1" s="38"/>
      <c r="G1" s="38"/>
      <c r="H1" s="38"/>
      <c r="I1" s="38"/>
      <c r="J1" s="17"/>
    </row>
    <row r="2" spans="1:12" s="18" customFormat="1" ht="15.75" x14ac:dyDescent="0.25">
      <c r="A2" s="17"/>
      <c r="B2" s="38" t="s">
        <v>80</v>
      </c>
      <c r="C2" s="38"/>
      <c r="D2" s="38"/>
      <c r="E2" s="38"/>
      <c r="F2" s="38"/>
      <c r="G2" s="38"/>
      <c r="H2" s="38"/>
      <c r="I2" s="38"/>
      <c r="J2" s="21"/>
    </row>
    <row r="3" spans="1:12" s="18" customFormat="1" ht="15.75" customHeight="1" x14ac:dyDescent="0.25">
      <c r="A3" s="17"/>
      <c r="B3" s="39" t="s">
        <v>87</v>
      </c>
      <c r="C3" s="39"/>
      <c r="D3" s="39"/>
      <c r="E3" s="39"/>
      <c r="F3" s="39"/>
      <c r="G3" s="39"/>
      <c r="H3" s="39"/>
      <c r="I3" s="39"/>
      <c r="J3" s="17"/>
    </row>
    <row r="4" spans="1:12" s="18" customFormat="1" ht="15.75" x14ac:dyDescent="0.25">
      <c r="A4" s="17"/>
      <c r="B4" s="41" t="s">
        <v>81</v>
      </c>
      <c r="C4" s="41"/>
      <c r="D4" s="41"/>
      <c r="E4" s="41"/>
      <c r="F4" s="41"/>
      <c r="G4" s="41"/>
      <c r="H4" s="41"/>
      <c r="I4" s="41"/>
      <c r="J4" s="17"/>
    </row>
    <row r="5" spans="1:12" s="18" customFormat="1" ht="15.75" x14ac:dyDescent="0.25">
      <c r="A5" s="17"/>
      <c r="B5" s="20"/>
      <c r="C5" s="20"/>
      <c r="D5" s="20"/>
      <c r="E5" s="20"/>
      <c r="F5" s="20"/>
      <c r="G5" s="20"/>
      <c r="H5" s="20"/>
      <c r="I5" s="20"/>
      <c r="J5" s="17"/>
    </row>
    <row r="6" spans="1:12" ht="31.5" x14ac:dyDescent="0.25">
      <c r="A6" s="12" t="s">
        <v>82</v>
      </c>
      <c r="B6" s="12" t="s">
        <v>78</v>
      </c>
      <c r="C6" s="12" t="s">
        <v>77</v>
      </c>
      <c r="D6" s="12" t="s">
        <v>76</v>
      </c>
      <c r="E6" s="12" t="s">
        <v>75</v>
      </c>
      <c r="F6" s="12" t="s">
        <v>74</v>
      </c>
      <c r="G6" s="12" t="s">
        <v>73</v>
      </c>
      <c r="H6" s="12" t="s">
        <v>72</v>
      </c>
      <c r="I6" s="12" t="s">
        <v>88</v>
      </c>
      <c r="J6" s="2"/>
    </row>
    <row r="7" spans="1:12" ht="15.75" x14ac:dyDescent="0.25">
      <c r="A7" s="22"/>
      <c r="B7" s="35" t="s">
        <v>71</v>
      </c>
      <c r="C7" s="36"/>
      <c r="D7" s="36"/>
      <c r="E7" s="36"/>
      <c r="F7" s="36"/>
      <c r="G7" s="36"/>
      <c r="H7" s="36"/>
      <c r="I7" s="37"/>
      <c r="J7" s="2"/>
    </row>
    <row r="8" spans="1:12" ht="42" customHeight="1" x14ac:dyDescent="0.25">
      <c r="A8" s="5" t="s">
        <v>19</v>
      </c>
      <c r="B8" s="6" t="s">
        <v>70</v>
      </c>
      <c r="C8" s="6">
        <v>1</v>
      </c>
      <c r="D8" s="6">
        <v>2</v>
      </c>
      <c r="E8" s="6">
        <f>C8+D8</f>
        <v>3</v>
      </c>
      <c r="F8" s="6">
        <v>1</v>
      </c>
      <c r="G8" s="6">
        <f>E8+F8</f>
        <v>4</v>
      </c>
      <c r="H8" s="6"/>
      <c r="I8" s="6">
        <f>G8+H8</f>
        <v>4</v>
      </c>
      <c r="J8" s="2"/>
      <c r="K8" s="27" t="s">
        <v>85</v>
      </c>
      <c r="L8" s="27" t="s">
        <v>86</v>
      </c>
    </row>
    <row r="9" spans="1:12" ht="15.75" x14ac:dyDescent="0.25">
      <c r="A9" s="5" t="s">
        <v>17</v>
      </c>
      <c r="B9" s="6" t="s">
        <v>59</v>
      </c>
      <c r="C9" s="28">
        <v>376</v>
      </c>
      <c r="D9" s="6">
        <v>1349</v>
      </c>
      <c r="E9" s="6">
        <f t="shared" ref="E9:E39" si="0">C9+D9</f>
        <v>1725</v>
      </c>
      <c r="F9" s="6">
        <v>99</v>
      </c>
      <c r="G9" s="6">
        <f>F9+E9</f>
        <v>1824</v>
      </c>
      <c r="H9" s="6"/>
      <c r="I9" s="6">
        <f>H9+G9</f>
        <v>1824</v>
      </c>
      <c r="J9" s="2"/>
    </row>
    <row r="10" spans="1:12" ht="15.75" x14ac:dyDescent="0.25">
      <c r="A10" s="5" t="s">
        <v>16</v>
      </c>
      <c r="B10" s="6" t="s">
        <v>58</v>
      </c>
      <c r="C10" s="29">
        <v>52700.2</v>
      </c>
      <c r="D10" s="14">
        <v>158965.70000000001</v>
      </c>
      <c r="E10" s="14">
        <f t="shared" si="0"/>
        <v>211665.90000000002</v>
      </c>
      <c r="F10" s="14">
        <v>4477.3999999999996</v>
      </c>
      <c r="G10" s="14">
        <f>F10+E10</f>
        <v>216143.30000000002</v>
      </c>
      <c r="H10" s="14"/>
      <c r="I10" s="14">
        <f>H10+G10</f>
        <v>216143.30000000002</v>
      </c>
      <c r="J10" s="2"/>
    </row>
    <row r="11" spans="1:12" ht="15.75" x14ac:dyDescent="0.25">
      <c r="A11" s="5" t="s">
        <v>69</v>
      </c>
      <c r="B11" s="6" t="s">
        <v>57</v>
      </c>
      <c r="C11" s="28">
        <v>42</v>
      </c>
      <c r="D11" s="6">
        <v>85</v>
      </c>
      <c r="E11" s="6">
        <f t="shared" si="0"/>
        <v>127</v>
      </c>
      <c r="F11" s="6">
        <v>4</v>
      </c>
      <c r="G11" s="6">
        <f>F11+E11</f>
        <v>131</v>
      </c>
      <c r="H11" s="6"/>
      <c r="I11" s="6">
        <f>H11+G11</f>
        <v>131</v>
      </c>
      <c r="J11" s="2"/>
    </row>
    <row r="12" spans="1:12" ht="15.75" x14ac:dyDescent="0.25">
      <c r="A12" s="5" t="s">
        <v>68</v>
      </c>
      <c r="B12" s="6" t="s">
        <v>56</v>
      </c>
      <c r="C12" s="29">
        <v>7133.5</v>
      </c>
      <c r="D12" s="14">
        <v>38638.199999999997</v>
      </c>
      <c r="E12" s="14">
        <f t="shared" si="0"/>
        <v>45771.7</v>
      </c>
      <c r="F12" s="14">
        <v>426.3</v>
      </c>
      <c r="G12" s="14">
        <f>F12+E12</f>
        <v>46198</v>
      </c>
      <c r="H12" s="14"/>
      <c r="I12" s="14">
        <f>H12+G12</f>
        <v>46198</v>
      </c>
      <c r="J12" s="2"/>
    </row>
    <row r="13" spans="1:12" ht="5.25" customHeight="1" x14ac:dyDescent="0.25">
      <c r="A13" s="5"/>
      <c r="B13" s="6"/>
      <c r="C13" s="6"/>
      <c r="D13" s="6"/>
      <c r="E13" s="6"/>
      <c r="F13" s="6"/>
      <c r="G13" s="6"/>
      <c r="H13" s="6"/>
      <c r="I13" s="6"/>
      <c r="J13" s="2"/>
    </row>
    <row r="14" spans="1:12" ht="47.25" x14ac:dyDescent="0.25">
      <c r="A14" s="11">
        <v>2</v>
      </c>
      <c r="B14" s="6" t="s">
        <v>67</v>
      </c>
      <c r="C14" s="6"/>
      <c r="D14" s="6"/>
      <c r="E14" s="6"/>
      <c r="F14" s="6"/>
      <c r="G14" s="6"/>
      <c r="H14" s="6"/>
      <c r="I14" s="6"/>
      <c r="J14" s="2"/>
    </row>
    <row r="15" spans="1:12" ht="15.75" x14ac:dyDescent="0.25">
      <c r="A15" s="5" t="s">
        <v>13</v>
      </c>
      <c r="B15" s="6" t="s">
        <v>59</v>
      </c>
      <c r="C15" s="6"/>
      <c r="D15" s="6"/>
      <c r="E15" s="6"/>
      <c r="F15" s="6"/>
      <c r="G15" s="6"/>
      <c r="H15" s="6"/>
      <c r="I15" s="6"/>
      <c r="J15" s="2"/>
    </row>
    <row r="16" spans="1:12" ht="15.75" x14ac:dyDescent="0.25">
      <c r="A16" s="5" t="s">
        <v>11</v>
      </c>
      <c r="B16" s="6" t="s">
        <v>58</v>
      </c>
      <c r="C16" s="15"/>
      <c r="D16" s="15"/>
      <c r="E16" s="15"/>
      <c r="F16" s="15"/>
      <c r="G16" s="15"/>
      <c r="H16" s="15"/>
      <c r="I16" s="15"/>
      <c r="J16" s="2"/>
    </row>
    <row r="17" spans="1:10" ht="15.75" x14ac:dyDescent="0.25">
      <c r="A17" s="5" t="s">
        <v>66</v>
      </c>
      <c r="B17" s="6" t="s">
        <v>57</v>
      </c>
      <c r="C17" s="6"/>
      <c r="D17" s="6"/>
      <c r="E17" s="6"/>
      <c r="F17" s="6"/>
      <c r="G17" s="6"/>
      <c r="H17" s="6"/>
      <c r="I17" s="6"/>
      <c r="J17" s="2"/>
    </row>
    <row r="18" spans="1:10" ht="15.75" x14ac:dyDescent="0.25">
      <c r="A18" s="5" t="s">
        <v>65</v>
      </c>
      <c r="B18" s="6" t="s">
        <v>56</v>
      </c>
      <c r="C18" s="15"/>
      <c r="D18" s="15"/>
      <c r="E18" s="15"/>
      <c r="F18" s="15"/>
      <c r="G18" s="15"/>
      <c r="H18" s="15"/>
      <c r="I18" s="15"/>
      <c r="J18" s="2"/>
    </row>
    <row r="19" spans="1:10" ht="31.5" x14ac:dyDescent="0.25">
      <c r="A19" s="5" t="s">
        <v>64</v>
      </c>
      <c r="B19" s="6" t="s">
        <v>54</v>
      </c>
      <c r="C19" s="6"/>
      <c r="D19" s="6"/>
      <c r="E19" s="6"/>
      <c r="F19" s="6"/>
      <c r="G19" s="6"/>
      <c r="H19" s="6"/>
      <c r="I19" s="6"/>
      <c r="J19" s="2"/>
    </row>
    <row r="20" spans="1:10" ht="31.5" x14ac:dyDescent="0.25">
      <c r="A20" s="5" t="s">
        <v>63</v>
      </c>
      <c r="B20" s="6" t="s">
        <v>52</v>
      </c>
      <c r="C20" s="6"/>
      <c r="D20" s="15"/>
      <c r="E20" s="15"/>
      <c r="F20" s="15"/>
      <c r="G20" s="15"/>
      <c r="H20" s="15"/>
      <c r="I20" s="15"/>
      <c r="J20" s="2"/>
    </row>
    <row r="21" spans="1:10" ht="31.5" x14ac:dyDescent="0.25">
      <c r="A21" s="5" t="s">
        <v>62</v>
      </c>
      <c r="B21" s="6" t="s">
        <v>50</v>
      </c>
      <c r="C21" s="6"/>
      <c r="D21" s="6"/>
      <c r="E21" s="6"/>
      <c r="F21" s="6"/>
      <c r="G21" s="6"/>
      <c r="H21" s="6"/>
      <c r="I21" s="6"/>
      <c r="J21" s="2"/>
    </row>
    <row r="22" spans="1:10" ht="31.5" x14ac:dyDescent="0.25">
      <c r="A22" s="5" t="s">
        <v>61</v>
      </c>
      <c r="B22" s="6" t="s">
        <v>48</v>
      </c>
      <c r="C22" s="6"/>
      <c r="D22" s="15"/>
      <c r="E22" s="15"/>
      <c r="F22" s="15"/>
      <c r="G22" s="15"/>
      <c r="H22" s="15"/>
      <c r="I22" s="15"/>
      <c r="J22" s="2"/>
    </row>
    <row r="23" spans="1:10" ht="6" customHeight="1" x14ac:dyDescent="0.25">
      <c r="A23" s="5"/>
      <c r="B23" s="6"/>
      <c r="C23" s="6"/>
      <c r="D23" s="6"/>
      <c r="E23" s="6"/>
      <c r="F23" s="6"/>
      <c r="G23" s="6"/>
      <c r="H23" s="6"/>
      <c r="I23" s="6"/>
      <c r="J23" s="2"/>
    </row>
    <row r="24" spans="1:10" ht="47.25" x14ac:dyDescent="0.25">
      <c r="A24" s="5" t="s">
        <v>9</v>
      </c>
      <c r="B24" s="6" t="s">
        <v>60</v>
      </c>
      <c r="C24" s="6">
        <v>0</v>
      </c>
      <c r="D24" s="6">
        <v>0</v>
      </c>
      <c r="E24" s="6">
        <f t="shared" si="0"/>
        <v>0</v>
      </c>
      <c r="F24" s="6">
        <v>0</v>
      </c>
      <c r="G24" s="6">
        <f t="shared" ref="G24:G32" si="1">F24+E24</f>
        <v>0</v>
      </c>
      <c r="H24" s="6">
        <v>0</v>
      </c>
      <c r="I24" s="6">
        <f t="shared" ref="I24:I32" si="2">H24+G24</f>
        <v>0</v>
      </c>
      <c r="J24" s="2"/>
    </row>
    <row r="25" spans="1:10" ht="15.75" x14ac:dyDescent="0.25">
      <c r="A25" s="5" t="s">
        <v>7</v>
      </c>
      <c r="B25" s="6" t="s">
        <v>59</v>
      </c>
      <c r="C25" s="6">
        <v>0</v>
      </c>
      <c r="D25" s="6">
        <v>0</v>
      </c>
      <c r="E25" s="6">
        <f t="shared" si="0"/>
        <v>0</v>
      </c>
      <c r="F25" s="6">
        <v>0</v>
      </c>
      <c r="G25" s="6">
        <f t="shared" si="1"/>
        <v>0</v>
      </c>
      <c r="H25" s="6">
        <v>0</v>
      </c>
      <c r="I25" s="6">
        <f t="shared" si="2"/>
        <v>0</v>
      </c>
      <c r="J25" s="2"/>
    </row>
    <row r="26" spans="1:10" ht="15.75" x14ac:dyDescent="0.25">
      <c r="A26" s="5" t="s">
        <v>5</v>
      </c>
      <c r="B26" s="6" t="s">
        <v>58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f t="shared" si="1"/>
        <v>0</v>
      </c>
      <c r="H26" s="15">
        <v>0</v>
      </c>
      <c r="I26" s="15">
        <f t="shared" si="2"/>
        <v>0</v>
      </c>
      <c r="J26" s="2"/>
    </row>
    <row r="27" spans="1:10" ht="15.75" x14ac:dyDescent="0.25">
      <c r="A27" s="5" t="s">
        <v>3</v>
      </c>
      <c r="B27" s="6" t="s">
        <v>57</v>
      </c>
      <c r="C27" s="6">
        <v>0</v>
      </c>
      <c r="D27" s="6">
        <v>0</v>
      </c>
      <c r="E27" s="6">
        <f t="shared" si="0"/>
        <v>0</v>
      </c>
      <c r="F27" s="6">
        <v>0</v>
      </c>
      <c r="G27" s="6">
        <f t="shared" si="1"/>
        <v>0</v>
      </c>
      <c r="H27" s="6">
        <v>0</v>
      </c>
      <c r="I27" s="6">
        <f t="shared" si="2"/>
        <v>0</v>
      </c>
      <c r="J27" s="2"/>
    </row>
    <row r="28" spans="1:10" ht="15.75" x14ac:dyDescent="0.25">
      <c r="A28" s="5" t="s">
        <v>1</v>
      </c>
      <c r="B28" s="6" t="s">
        <v>56</v>
      </c>
      <c r="C28" s="15">
        <v>0</v>
      </c>
      <c r="D28" s="15">
        <v>0</v>
      </c>
      <c r="E28" s="15">
        <f t="shared" si="0"/>
        <v>0</v>
      </c>
      <c r="F28" s="15">
        <v>0</v>
      </c>
      <c r="G28" s="15">
        <f t="shared" si="1"/>
        <v>0</v>
      </c>
      <c r="H28" s="15">
        <v>0</v>
      </c>
      <c r="I28" s="15">
        <f t="shared" si="2"/>
        <v>0</v>
      </c>
      <c r="J28" s="2"/>
    </row>
    <row r="29" spans="1:10" ht="31.5" x14ac:dyDescent="0.25">
      <c r="A29" s="5" t="s">
        <v>55</v>
      </c>
      <c r="B29" s="6" t="s">
        <v>54</v>
      </c>
      <c r="C29" s="6">
        <v>0</v>
      </c>
      <c r="D29" s="6">
        <v>0</v>
      </c>
      <c r="E29" s="6">
        <f t="shared" si="0"/>
        <v>0</v>
      </c>
      <c r="F29" s="6">
        <v>0</v>
      </c>
      <c r="G29" s="6">
        <f t="shared" si="1"/>
        <v>0</v>
      </c>
      <c r="H29" s="6">
        <v>0</v>
      </c>
      <c r="I29" s="6">
        <f t="shared" si="2"/>
        <v>0</v>
      </c>
      <c r="J29" s="2"/>
    </row>
    <row r="30" spans="1:10" ht="31.5" x14ac:dyDescent="0.25">
      <c r="A30" s="5" t="s">
        <v>53</v>
      </c>
      <c r="B30" s="6" t="s">
        <v>52</v>
      </c>
      <c r="C30" s="6">
        <v>0</v>
      </c>
      <c r="D30" s="6">
        <v>0</v>
      </c>
      <c r="E30" s="15">
        <f t="shared" si="0"/>
        <v>0</v>
      </c>
      <c r="F30" s="15">
        <v>0</v>
      </c>
      <c r="G30" s="15">
        <f t="shared" si="1"/>
        <v>0</v>
      </c>
      <c r="H30" s="15">
        <v>0</v>
      </c>
      <c r="I30" s="15">
        <f t="shared" si="2"/>
        <v>0</v>
      </c>
      <c r="J30" s="2"/>
    </row>
    <row r="31" spans="1:10" ht="31.5" x14ac:dyDescent="0.25">
      <c r="A31" s="5" t="s">
        <v>51</v>
      </c>
      <c r="B31" s="6" t="s">
        <v>50</v>
      </c>
      <c r="C31" s="6">
        <v>0</v>
      </c>
      <c r="D31" s="6">
        <v>0</v>
      </c>
      <c r="E31" s="6">
        <f t="shared" si="0"/>
        <v>0</v>
      </c>
      <c r="F31" s="6">
        <v>0</v>
      </c>
      <c r="G31" s="6">
        <f t="shared" si="1"/>
        <v>0</v>
      </c>
      <c r="H31" s="6">
        <v>0</v>
      </c>
      <c r="I31" s="6">
        <f t="shared" si="2"/>
        <v>0</v>
      </c>
      <c r="J31" s="2"/>
    </row>
    <row r="32" spans="1:10" ht="31.5" x14ac:dyDescent="0.25">
      <c r="A32" s="5" t="s">
        <v>49</v>
      </c>
      <c r="B32" s="6" t="s">
        <v>48</v>
      </c>
      <c r="C32" s="6">
        <v>0</v>
      </c>
      <c r="D32" s="6">
        <v>0</v>
      </c>
      <c r="E32" s="15">
        <f t="shared" si="0"/>
        <v>0</v>
      </c>
      <c r="F32" s="15">
        <v>0</v>
      </c>
      <c r="G32" s="15">
        <f t="shared" si="1"/>
        <v>0</v>
      </c>
      <c r="H32" s="15">
        <v>0</v>
      </c>
      <c r="I32" s="15">
        <f t="shared" si="2"/>
        <v>0</v>
      </c>
      <c r="J32" s="2"/>
    </row>
    <row r="33" spans="1:10" ht="21.75" hidden="1" customHeight="1" x14ac:dyDescent="0.25">
      <c r="A33" s="5"/>
      <c r="B33" s="6"/>
      <c r="C33" s="6"/>
      <c r="D33" s="6"/>
      <c r="E33" s="6"/>
      <c r="F33" s="6"/>
      <c r="G33" s="6"/>
      <c r="H33" s="6"/>
      <c r="I33" s="6"/>
      <c r="J33" s="2"/>
    </row>
    <row r="34" spans="1:10" ht="31.5" x14ac:dyDescent="0.25">
      <c r="A34" s="5" t="s">
        <v>22</v>
      </c>
      <c r="B34" s="6" t="s">
        <v>47</v>
      </c>
      <c r="C34" s="4">
        <v>0</v>
      </c>
      <c r="D34" s="6">
        <v>0</v>
      </c>
      <c r="E34" s="6">
        <f t="shared" si="0"/>
        <v>0</v>
      </c>
      <c r="F34" s="6"/>
      <c r="G34" s="6">
        <f t="shared" ref="G34:G39" si="3">F34+E34</f>
        <v>0</v>
      </c>
      <c r="H34" s="6"/>
      <c r="I34" s="6">
        <f t="shared" ref="I34:I39" si="4">H34+G34</f>
        <v>0</v>
      </c>
      <c r="J34" s="2"/>
    </row>
    <row r="35" spans="1:10" ht="31.5" x14ac:dyDescent="0.25">
      <c r="A35" s="5" t="s">
        <v>36</v>
      </c>
      <c r="B35" s="6" t="s">
        <v>46</v>
      </c>
      <c r="C35" s="28">
        <v>0</v>
      </c>
      <c r="D35" s="28">
        <v>0</v>
      </c>
      <c r="E35" s="28">
        <f t="shared" si="0"/>
        <v>0</v>
      </c>
      <c r="F35" s="28"/>
      <c r="G35" s="28">
        <f t="shared" si="3"/>
        <v>0</v>
      </c>
      <c r="H35" s="28"/>
      <c r="I35" s="28">
        <f t="shared" si="4"/>
        <v>0</v>
      </c>
      <c r="J35" s="2"/>
    </row>
    <row r="36" spans="1:10" ht="31.5" x14ac:dyDescent="0.25">
      <c r="A36" s="5" t="s">
        <v>34</v>
      </c>
      <c r="B36" s="6" t="s">
        <v>45</v>
      </c>
      <c r="C36" s="28">
        <v>0</v>
      </c>
      <c r="D36" s="28">
        <v>0</v>
      </c>
      <c r="E36" s="28">
        <f t="shared" si="0"/>
        <v>0</v>
      </c>
      <c r="F36" s="28"/>
      <c r="G36" s="28">
        <f t="shared" si="3"/>
        <v>0</v>
      </c>
      <c r="H36" s="28"/>
      <c r="I36" s="28">
        <f t="shared" si="4"/>
        <v>0</v>
      </c>
      <c r="J36" s="2"/>
    </row>
    <row r="37" spans="1:10" ht="31.5" x14ac:dyDescent="0.25">
      <c r="A37" s="5" t="s">
        <v>32</v>
      </c>
      <c r="B37" s="6" t="s">
        <v>44</v>
      </c>
      <c r="C37" s="28">
        <v>2</v>
      </c>
      <c r="D37" s="28">
        <v>0</v>
      </c>
      <c r="E37" s="28">
        <f t="shared" si="0"/>
        <v>2</v>
      </c>
      <c r="F37" s="28"/>
      <c r="G37" s="28">
        <f t="shared" si="3"/>
        <v>2</v>
      </c>
      <c r="H37" s="28"/>
      <c r="I37" s="28">
        <f t="shared" si="4"/>
        <v>2</v>
      </c>
      <c r="J37" s="2"/>
    </row>
    <row r="38" spans="1:10" ht="31.5" x14ac:dyDescent="0.25">
      <c r="A38" s="5" t="s">
        <v>30</v>
      </c>
      <c r="B38" s="6" t="s">
        <v>43</v>
      </c>
      <c r="C38" s="28">
        <v>0</v>
      </c>
      <c r="D38" s="28">
        <v>0</v>
      </c>
      <c r="E38" s="28">
        <f t="shared" si="0"/>
        <v>0</v>
      </c>
      <c r="F38" s="28"/>
      <c r="G38" s="28">
        <f t="shared" si="3"/>
        <v>0</v>
      </c>
      <c r="H38" s="28"/>
      <c r="I38" s="28">
        <f t="shared" si="4"/>
        <v>0</v>
      </c>
      <c r="J38" s="2"/>
    </row>
    <row r="39" spans="1:10" ht="47.25" x14ac:dyDescent="0.25">
      <c r="A39" s="5" t="s">
        <v>28</v>
      </c>
      <c r="B39" s="6" t="s">
        <v>42</v>
      </c>
      <c r="C39" s="28">
        <v>1</v>
      </c>
      <c r="D39" s="28">
        <v>0</v>
      </c>
      <c r="E39" s="28">
        <f t="shared" si="0"/>
        <v>1</v>
      </c>
      <c r="F39" s="28"/>
      <c r="G39" s="28">
        <f t="shared" si="3"/>
        <v>1</v>
      </c>
      <c r="H39" s="28"/>
      <c r="I39" s="28">
        <f t="shared" si="4"/>
        <v>1</v>
      </c>
      <c r="J39" s="2"/>
    </row>
    <row r="40" spans="1:10" ht="7.5" customHeight="1" x14ac:dyDescent="0.25">
      <c r="A40" s="5"/>
      <c r="B40" s="6"/>
      <c r="C40" s="6"/>
      <c r="D40" s="6"/>
      <c r="E40" s="6"/>
      <c r="F40" s="6"/>
      <c r="G40" s="6"/>
      <c r="H40" s="6"/>
      <c r="I40" s="6"/>
      <c r="J40" s="2"/>
    </row>
    <row r="41" spans="1:10" ht="15.75" customHeight="1" x14ac:dyDescent="0.25">
      <c r="A41" s="5"/>
      <c r="B41" s="32" t="s">
        <v>41</v>
      </c>
      <c r="C41" s="33"/>
      <c r="D41" s="33"/>
      <c r="E41" s="33"/>
      <c r="F41" s="33"/>
      <c r="G41" s="33"/>
      <c r="H41" s="33"/>
      <c r="I41" s="34"/>
      <c r="J41" s="2"/>
    </row>
    <row r="42" spans="1:10" ht="15.75" x14ac:dyDescent="0.25">
      <c r="A42" s="5" t="s">
        <v>19</v>
      </c>
      <c r="B42" s="6" t="s">
        <v>40</v>
      </c>
      <c r="C42" s="6">
        <v>0</v>
      </c>
      <c r="D42" s="6">
        <v>0</v>
      </c>
      <c r="E42" s="6">
        <f>C42+D42</f>
        <v>0</v>
      </c>
      <c r="F42" s="6">
        <v>0</v>
      </c>
      <c r="G42" s="6">
        <f>E42+F42</f>
        <v>0</v>
      </c>
      <c r="H42" s="6">
        <v>0</v>
      </c>
      <c r="I42" s="6">
        <f>G42+H42</f>
        <v>0</v>
      </c>
      <c r="J42" s="2"/>
    </row>
    <row r="43" spans="1:10" ht="15.75" x14ac:dyDescent="0.25">
      <c r="A43" s="5" t="s">
        <v>15</v>
      </c>
      <c r="B43" s="6" t="s">
        <v>39</v>
      </c>
      <c r="C43" s="15">
        <v>0</v>
      </c>
      <c r="D43" s="15">
        <v>0</v>
      </c>
      <c r="E43" s="15">
        <f t="shared" ref="E43:E50" si="5">C43+D43</f>
        <v>0</v>
      </c>
      <c r="F43" s="15">
        <v>0</v>
      </c>
      <c r="G43" s="15">
        <f>E43+F43</f>
        <v>0</v>
      </c>
      <c r="H43" s="15">
        <v>0</v>
      </c>
      <c r="I43" s="25">
        <f t="shared" ref="I43:I50" si="6">G43+H43</f>
        <v>0</v>
      </c>
      <c r="J43" s="2"/>
    </row>
    <row r="44" spans="1:10" ht="15.75" x14ac:dyDescent="0.25">
      <c r="A44" s="5" t="s">
        <v>9</v>
      </c>
      <c r="B44" s="6" t="s">
        <v>38</v>
      </c>
      <c r="C44" s="6">
        <v>0</v>
      </c>
      <c r="D44" s="6">
        <v>0</v>
      </c>
      <c r="E44" s="6">
        <f t="shared" si="5"/>
        <v>0</v>
      </c>
      <c r="F44" s="6">
        <v>0</v>
      </c>
      <c r="G44" s="26">
        <f t="shared" ref="G44:G50" si="7">E44+F44</f>
        <v>0</v>
      </c>
      <c r="H44" s="6">
        <v>0</v>
      </c>
      <c r="I44" s="6">
        <f t="shared" si="6"/>
        <v>0</v>
      </c>
      <c r="J44" s="2"/>
    </row>
    <row r="45" spans="1:10" ht="15.75" x14ac:dyDescent="0.25">
      <c r="A45" s="5" t="s">
        <v>22</v>
      </c>
      <c r="B45" s="6" t="s">
        <v>37</v>
      </c>
      <c r="C45" s="15">
        <v>0</v>
      </c>
      <c r="D45" s="15">
        <v>0</v>
      </c>
      <c r="E45" s="15">
        <f t="shared" si="5"/>
        <v>0</v>
      </c>
      <c r="F45" s="15">
        <v>0</v>
      </c>
      <c r="G45" s="15">
        <f t="shared" si="7"/>
        <v>0</v>
      </c>
      <c r="H45" s="15">
        <v>0</v>
      </c>
      <c r="I45" s="25">
        <f t="shared" si="6"/>
        <v>0</v>
      </c>
      <c r="J45" s="2"/>
    </row>
    <row r="46" spans="1:10" ht="15.75" x14ac:dyDescent="0.25">
      <c r="A46" s="5" t="s">
        <v>36</v>
      </c>
      <c r="B46" s="6" t="s">
        <v>35</v>
      </c>
      <c r="C46" s="6">
        <v>0</v>
      </c>
      <c r="D46" s="6">
        <v>0</v>
      </c>
      <c r="E46" s="6">
        <f t="shared" si="5"/>
        <v>0</v>
      </c>
      <c r="F46" s="6">
        <v>0</v>
      </c>
      <c r="G46" s="26">
        <f t="shared" si="7"/>
        <v>0</v>
      </c>
      <c r="H46" s="6">
        <v>0</v>
      </c>
      <c r="I46" s="6">
        <f t="shared" si="6"/>
        <v>0</v>
      </c>
      <c r="J46" s="2"/>
    </row>
    <row r="47" spans="1:10" ht="15.75" x14ac:dyDescent="0.25">
      <c r="A47" s="5" t="s">
        <v>34</v>
      </c>
      <c r="B47" s="6" t="s">
        <v>33</v>
      </c>
      <c r="C47" s="15">
        <v>0</v>
      </c>
      <c r="D47" s="15">
        <v>0</v>
      </c>
      <c r="E47" s="15">
        <f t="shared" si="5"/>
        <v>0</v>
      </c>
      <c r="F47" s="15">
        <v>0</v>
      </c>
      <c r="G47" s="15">
        <f t="shared" si="7"/>
        <v>0</v>
      </c>
      <c r="H47" s="15">
        <v>0</v>
      </c>
      <c r="I47" s="25">
        <f t="shared" si="6"/>
        <v>0</v>
      </c>
      <c r="J47" s="2"/>
    </row>
    <row r="48" spans="1:10" ht="15.75" x14ac:dyDescent="0.25">
      <c r="A48" s="5" t="s">
        <v>32</v>
      </c>
      <c r="B48" s="6" t="s">
        <v>31</v>
      </c>
      <c r="C48" s="6">
        <v>0</v>
      </c>
      <c r="D48" s="6">
        <v>0</v>
      </c>
      <c r="E48" s="6">
        <f t="shared" si="5"/>
        <v>0</v>
      </c>
      <c r="F48" s="6">
        <v>0</v>
      </c>
      <c r="G48" s="26">
        <f t="shared" si="7"/>
        <v>0</v>
      </c>
      <c r="H48" s="6">
        <v>0</v>
      </c>
      <c r="I48" s="6">
        <f t="shared" si="6"/>
        <v>0</v>
      </c>
      <c r="J48" s="2"/>
    </row>
    <row r="49" spans="1:10" ht="31.5" x14ac:dyDescent="0.25">
      <c r="A49" s="5" t="s">
        <v>30</v>
      </c>
      <c r="B49" s="6" t="s">
        <v>29</v>
      </c>
      <c r="C49" s="15">
        <v>0</v>
      </c>
      <c r="D49" s="15">
        <v>0</v>
      </c>
      <c r="E49" s="15">
        <f t="shared" si="5"/>
        <v>0</v>
      </c>
      <c r="F49" s="15">
        <v>0</v>
      </c>
      <c r="G49" s="15">
        <f t="shared" si="7"/>
        <v>0</v>
      </c>
      <c r="H49" s="15">
        <v>0</v>
      </c>
      <c r="I49" s="25">
        <f t="shared" si="6"/>
        <v>0</v>
      </c>
      <c r="J49" s="2"/>
    </row>
    <row r="50" spans="1:10" ht="31.5" x14ac:dyDescent="0.25">
      <c r="A50" s="5" t="s">
        <v>28</v>
      </c>
      <c r="B50" s="6" t="s">
        <v>27</v>
      </c>
      <c r="C50" s="15">
        <v>0</v>
      </c>
      <c r="D50" s="15">
        <v>0</v>
      </c>
      <c r="E50" s="15">
        <f t="shared" si="5"/>
        <v>0</v>
      </c>
      <c r="F50" s="15">
        <v>0</v>
      </c>
      <c r="G50" s="15">
        <f t="shared" si="7"/>
        <v>0</v>
      </c>
      <c r="H50" s="15">
        <v>0</v>
      </c>
      <c r="I50" s="25">
        <f t="shared" si="6"/>
        <v>0</v>
      </c>
      <c r="J50" s="2"/>
    </row>
    <row r="51" spans="1:10" ht="5.25" customHeight="1" x14ac:dyDescent="0.25">
      <c r="A51" s="5"/>
      <c r="B51" s="8"/>
      <c r="C51" s="10"/>
      <c r="D51" s="10"/>
      <c r="E51" s="10"/>
      <c r="F51" s="10"/>
      <c r="G51" s="10"/>
      <c r="H51" s="10"/>
      <c r="I51" s="9"/>
      <c r="J51" s="2"/>
    </row>
    <row r="52" spans="1:10" ht="15.75" customHeight="1" x14ac:dyDescent="0.25">
      <c r="A52" s="5"/>
      <c r="B52" s="32" t="s">
        <v>26</v>
      </c>
      <c r="C52" s="33"/>
      <c r="D52" s="33"/>
      <c r="E52" s="33"/>
      <c r="F52" s="33"/>
      <c r="G52" s="33"/>
      <c r="H52" s="33"/>
      <c r="I52" s="34"/>
      <c r="J52" s="2"/>
    </row>
    <row r="53" spans="1:10" ht="15.75" x14ac:dyDescent="0.25">
      <c r="A53" s="5" t="s">
        <v>19</v>
      </c>
      <c r="B53" s="6" t="s">
        <v>25</v>
      </c>
      <c r="C53" s="6">
        <v>0</v>
      </c>
      <c r="D53" s="6">
        <v>0</v>
      </c>
      <c r="E53" s="6">
        <f>C53+D53</f>
        <v>0</v>
      </c>
      <c r="F53" s="6">
        <v>0</v>
      </c>
      <c r="G53" s="6">
        <v>0</v>
      </c>
      <c r="H53" s="6">
        <v>0</v>
      </c>
      <c r="I53" s="6">
        <v>0</v>
      </c>
      <c r="J53" s="2"/>
    </row>
    <row r="54" spans="1:10" ht="15.75" x14ac:dyDescent="0.25">
      <c r="A54" s="5" t="s">
        <v>15</v>
      </c>
      <c r="B54" s="6" t="s">
        <v>24</v>
      </c>
      <c r="C54" s="6">
        <v>0</v>
      </c>
      <c r="D54" s="6">
        <v>0</v>
      </c>
      <c r="E54" s="6">
        <f t="shared" ref="E54:E56" si="8">C54+D54</f>
        <v>0</v>
      </c>
      <c r="F54" s="6">
        <v>0</v>
      </c>
      <c r="G54" s="6">
        <v>0</v>
      </c>
      <c r="H54" s="6">
        <v>0</v>
      </c>
      <c r="I54" s="6">
        <v>0</v>
      </c>
      <c r="J54" s="2"/>
    </row>
    <row r="55" spans="1:10" ht="15.75" x14ac:dyDescent="0.25">
      <c r="A55" s="5" t="s">
        <v>9</v>
      </c>
      <c r="B55" s="6" t="s">
        <v>23</v>
      </c>
      <c r="C55" s="6">
        <v>0</v>
      </c>
      <c r="D55" s="6">
        <v>0</v>
      </c>
      <c r="E55" s="6">
        <f t="shared" si="8"/>
        <v>0</v>
      </c>
      <c r="F55" s="6">
        <v>0</v>
      </c>
      <c r="G55" s="6">
        <v>0</v>
      </c>
      <c r="H55" s="6">
        <v>0</v>
      </c>
      <c r="I55" s="6">
        <v>0</v>
      </c>
      <c r="J55" s="2"/>
    </row>
    <row r="56" spans="1:10" ht="15.75" x14ac:dyDescent="0.25">
      <c r="A56" s="5" t="s">
        <v>22</v>
      </c>
      <c r="B56" s="6" t="s">
        <v>21</v>
      </c>
      <c r="C56" s="6">
        <v>0</v>
      </c>
      <c r="D56" s="6">
        <v>0</v>
      </c>
      <c r="E56" s="6">
        <f t="shared" si="8"/>
        <v>0</v>
      </c>
      <c r="F56" s="6">
        <v>0</v>
      </c>
      <c r="G56" s="6">
        <v>0</v>
      </c>
      <c r="H56" s="6">
        <v>0</v>
      </c>
      <c r="I56" s="6">
        <v>0</v>
      </c>
      <c r="J56" s="2"/>
    </row>
    <row r="57" spans="1:10" ht="6" customHeight="1" x14ac:dyDescent="0.25">
      <c r="A57" s="5"/>
      <c r="B57" s="8"/>
      <c r="C57" s="10"/>
      <c r="D57" s="10"/>
      <c r="E57" s="10"/>
      <c r="F57" s="10"/>
      <c r="G57" s="10"/>
      <c r="H57" s="10"/>
      <c r="I57" s="9"/>
      <c r="J57" s="2"/>
    </row>
    <row r="58" spans="1:10" ht="15.75" customHeight="1" x14ac:dyDescent="0.25">
      <c r="A58" s="5"/>
      <c r="B58" s="32" t="s">
        <v>20</v>
      </c>
      <c r="C58" s="33"/>
      <c r="D58" s="33"/>
      <c r="E58" s="33"/>
      <c r="F58" s="33"/>
      <c r="G58" s="33"/>
      <c r="H58" s="33"/>
      <c r="I58" s="34"/>
      <c r="J58" s="2"/>
    </row>
    <row r="59" spans="1:10" ht="47.25" x14ac:dyDescent="0.25">
      <c r="A59" s="5" t="s">
        <v>19</v>
      </c>
      <c r="B59" s="13" t="s">
        <v>18</v>
      </c>
      <c r="C59" s="23">
        <v>0</v>
      </c>
      <c r="D59" s="23">
        <v>0</v>
      </c>
      <c r="E59" s="6">
        <f>C59+D59</f>
        <v>0</v>
      </c>
      <c r="F59" s="23">
        <v>0</v>
      </c>
      <c r="G59" s="6">
        <v>0</v>
      </c>
      <c r="H59" s="6">
        <v>0</v>
      </c>
      <c r="I59" s="6">
        <v>0</v>
      </c>
      <c r="J59" s="2"/>
    </row>
    <row r="60" spans="1:10" ht="15.75" x14ac:dyDescent="0.25">
      <c r="A60" s="5" t="s">
        <v>17</v>
      </c>
      <c r="B60" s="6" t="s">
        <v>12</v>
      </c>
      <c r="C60" s="6">
        <v>0</v>
      </c>
      <c r="D60" s="6">
        <v>0</v>
      </c>
      <c r="E60" s="6">
        <f>C60+D60</f>
        <v>0</v>
      </c>
      <c r="F60" s="6">
        <v>0</v>
      </c>
      <c r="G60" s="6">
        <v>0</v>
      </c>
      <c r="H60" s="6">
        <v>0</v>
      </c>
      <c r="I60" s="6">
        <v>0</v>
      </c>
      <c r="J60" s="2"/>
    </row>
    <row r="61" spans="1:10" ht="15.75" x14ac:dyDescent="0.25">
      <c r="A61" s="5" t="s">
        <v>16</v>
      </c>
      <c r="B61" s="6" t="s">
        <v>10</v>
      </c>
      <c r="C61" s="6">
        <v>0</v>
      </c>
      <c r="D61" s="15">
        <v>0</v>
      </c>
      <c r="E61" s="15">
        <f t="shared" ref="E61:E71" si="9">C61+D61</f>
        <v>0</v>
      </c>
      <c r="F61" s="15">
        <v>0</v>
      </c>
      <c r="G61" s="15">
        <v>0</v>
      </c>
      <c r="H61" s="15">
        <v>0</v>
      </c>
      <c r="I61" s="15">
        <v>0</v>
      </c>
      <c r="J61" s="2"/>
    </row>
    <row r="62" spans="1:10" ht="18" hidden="1" customHeight="1" x14ac:dyDescent="0.25">
      <c r="A62" s="5"/>
      <c r="B62" s="8"/>
      <c r="C62" s="6"/>
      <c r="D62" s="6"/>
      <c r="E62" s="6"/>
      <c r="F62" s="6"/>
      <c r="G62" s="6"/>
      <c r="H62" s="6"/>
      <c r="I62" s="6"/>
      <c r="J62" s="2"/>
    </row>
    <row r="63" spans="1:10" ht="47.25" x14ac:dyDescent="0.25">
      <c r="A63" s="5" t="s">
        <v>15</v>
      </c>
      <c r="B63" s="7" t="s">
        <v>14</v>
      </c>
      <c r="C63" s="6">
        <v>0</v>
      </c>
      <c r="D63" s="6">
        <v>0</v>
      </c>
      <c r="E63" s="6">
        <f t="shared" si="9"/>
        <v>0</v>
      </c>
      <c r="F63" s="6">
        <v>0</v>
      </c>
      <c r="G63" s="6">
        <v>0</v>
      </c>
      <c r="H63" s="6">
        <v>0</v>
      </c>
      <c r="I63" s="6">
        <v>0</v>
      </c>
      <c r="J63" s="2"/>
    </row>
    <row r="64" spans="1:10" ht="15.75" x14ac:dyDescent="0.25">
      <c r="A64" s="5" t="s">
        <v>13</v>
      </c>
      <c r="B64" s="6" t="s">
        <v>12</v>
      </c>
      <c r="C64" s="6">
        <v>0</v>
      </c>
      <c r="D64" s="6">
        <v>0</v>
      </c>
      <c r="E64" s="6">
        <f t="shared" si="9"/>
        <v>0</v>
      </c>
      <c r="F64" s="6">
        <v>0</v>
      </c>
      <c r="G64" s="6">
        <v>0</v>
      </c>
      <c r="H64" s="6">
        <v>0</v>
      </c>
      <c r="I64" s="6">
        <v>0</v>
      </c>
      <c r="J64" s="2"/>
    </row>
    <row r="65" spans="1:10" ht="15.75" x14ac:dyDescent="0.25">
      <c r="A65" s="5" t="s">
        <v>11</v>
      </c>
      <c r="B65" s="6" t="s">
        <v>10</v>
      </c>
      <c r="C65" s="6">
        <v>0</v>
      </c>
      <c r="D65" s="15">
        <v>0</v>
      </c>
      <c r="E65" s="15">
        <f t="shared" si="9"/>
        <v>0</v>
      </c>
      <c r="F65" s="15">
        <v>0</v>
      </c>
      <c r="G65" s="15">
        <v>0</v>
      </c>
      <c r="H65" s="15">
        <v>0</v>
      </c>
      <c r="I65" s="15">
        <v>0</v>
      </c>
      <c r="J65" s="2"/>
    </row>
    <row r="66" spans="1:10" ht="5.25" customHeight="1" x14ac:dyDescent="0.25">
      <c r="A66" s="5"/>
      <c r="B66" s="7"/>
      <c r="C66" s="6"/>
      <c r="D66" s="6"/>
      <c r="E66" s="6"/>
      <c r="F66" s="6"/>
      <c r="G66" s="6"/>
      <c r="H66" s="6"/>
      <c r="I66" s="6"/>
      <c r="J66" s="2"/>
    </row>
    <row r="67" spans="1:10" ht="63" x14ac:dyDescent="0.25">
      <c r="A67" s="5" t="s">
        <v>9</v>
      </c>
      <c r="B67" s="6" t="s">
        <v>8</v>
      </c>
      <c r="C67" s="6">
        <v>0</v>
      </c>
      <c r="D67" s="6">
        <v>0</v>
      </c>
      <c r="E67" s="6">
        <f t="shared" si="9"/>
        <v>0</v>
      </c>
      <c r="F67" s="6">
        <v>0</v>
      </c>
      <c r="G67" s="6">
        <v>0</v>
      </c>
      <c r="H67" s="6">
        <v>0</v>
      </c>
      <c r="I67" s="6">
        <v>0</v>
      </c>
      <c r="J67" s="2"/>
    </row>
    <row r="68" spans="1:10" ht="15.75" x14ac:dyDescent="0.25">
      <c r="A68" s="5" t="s">
        <v>7</v>
      </c>
      <c r="B68" s="4" t="s">
        <v>6</v>
      </c>
      <c r="C68" s="3">
        <v>0</v>
      </c>
      <c r="D68" s="3">
        <v>0</v>
      </c>
      <c r="E68" s="6">
        <f t="shared" si="9"/>
        <v>0</v>
      </c>
      <c r="F68" s="3">
        <v>0</v>
      </c>
      <c r="G68" s="3">
        <v>0</v>
      </c>
      <c r="H68" s="3">
        <v>0</v>
      </c>
      <c r="I68" s="6">
        <v>0</v>
      </c>
      <c r="J68" s="2"/>
    </row>
    <row r="69" spans="1:10" ht="15.75" x14ac:dyDescent="0.25">
      <c r="A69" s="5" t="s">
        <v>5</v>
      </c>
      <c r="B69" s="4" t="s">
        <v>4</v>
      </c>
      <c r="C69" s="3">
        <v>0</v>
      </c>
      <c r="D69" s="16">
        <v>0</v>
      </c>
      <c r="E69" s="15">
        <f t="shared" si="9"/>
        <v>0</v>
      </c>
      <c r="F69" s="16">
        <v>0</v>
      </c>
      <c r="G69" s="16">
        <v>0</v>
      </c>
      <c r="H69" s="16">
        <v>0</v>
      </c>
      <c r="I69" s="15">
        <v>0</v>
      </c>
      <c r="J69" s="2"/>
    </row>
    <row r="70" spans="1:10" ht="15.75" x14ac:dyDescent="0.25">
      <c r="A70" s="5" t="s">
        <v>3</v>
      </c>
      <c r="B70" s="4" t="s">
        <v>2</v>
      </c>
      <c r="C70" s="3">
        <v>0</v>
      </c>
      <c r="D70" s="3">
        <v>0</v>
      </c>
      <c r="E70" s="6">
        <f t="shared" si="9"/>
        <v>0</v>
      </c>
      <c r="F70" s="3">
        <v>0</v>
      </c>
      <c r="G70" s="3">
        <v>0</v>
      </c>
      <c r="H70" s="3">
        <v>0</v>
      </c>
      <c r="I70" s="6">
        <v>0</v>
      </c>
      <c r="J70" s="2"/>
    </row>
    <row r="71" spans="1:10" ht="31.5" x14ac:dyDescent="0.25">
      <c r="A71" s="5" t="s">
        <v>1</v>
      </c>
      <c r="B71" s="4" t="s">
        <v>0</v>
      </c>
      <c r="C71" s="3">
        <v>0</v>
      </c>
      <c r="D71" s="16">
        <v>0</v>
      </c>
      <c r="E71" s="24">
        <f t="shared" si="9"/>
        <v>0</v>
      </c>
      <c r="F71" s="16">
        <v>0</v>
      </c>
      <c r="G71" s="16">
        <v>0</v>
      </c>
      <c r="H71" s="16">
        <v>0</v>
      </c>
      <c r="I71" s="24">
        <v>0</v>
      </c>
      <c r="J71" s="2"/>
    </row>
    <row r="72" spans="1:10" ht="5.2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2"/>
    </row>
    <row r="74" spans="1:10" x14ac:dyDescent="0.25">
      <c r="A74" s="30" t="s">
        <v>83</v>
      </c>
      <c r="B74" s="40"/>
    </row>
    <row r="75" spans="1:10" x14ac:dyDescent="0.25">
      <c r="A75" s="30" t="s">
        <v>84</v>
      </c>
      <c r="B75" s="31"/>
    </row>
    <row r="76" spans="1:10" x14ac:dyDescent="0.25">
      <c r="A76" s="19"/>
      <c r="B76" s="19"/>
    </row>
  </sheetData>
  <mergeCells count="10">
    <mergeCell ref="A75:B75"/>
    <mergeCell ref="B52:I52"/>
    <mergeCell ref="B58:I58"/>
    <mergeCell ref="B7:I7"/>
    <mergeCell ref="B1:I1"/>
    <mergeCell ref="B3:I3"/>
    <mergeCell ref="A74:B74"/>
    <mergeCell ref="B41:I41"/>
    <mergeCell ref="B4:I4"/>
    <mergeCell ref="B2:I2"/>
  </mergeCells>
  <printOptions horizontalCentered="1"/>
  <pageMargins left="0.75" right="0.41" top="0.54" bottom="0.47" header="0" footer="0.46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Сводный отчет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2023-10-09T11:13:34Z</dcterms:modified>
</cp:coreProperties>
</file>